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H8" i="1" l="1"/>
  <c r="I8" i="1" s="1"/>
  <c r="H7" i="1"/>
  <c r="I7" i="1" s="1"/>
  <c r="H6" i="1"/>
  <c r="I6" i="1" s="1"/>
  <c r="H5" i="1"/>
  <c r="I5" i="1" s="1"/>
  <c r="H4" i="1"/>
  <c r="I4" i="1" s="1"/>
  <c r="I3" i="1"/>
  <c r="J3" i="1" s="1"/>
  <c r="H3" i="1"/>
  <c r="J6" i="1" l="1"/>
</calcChain>
</file>

<file path=xl/sharedStrings.xml><?xml version="1.0" encoding="utf-8"?>
<sst xmlns="http://schemas.openxmlformats.org/spreadsheetml/2006/main" count="14" uniqueCount="10">
  <si>
    <t>Treatment</t>
    <phoneticPr fontId="1" type="noConversion"/>
  </si>
  <si>
    <t>Control</t>
    <phoneticPr fontId="1" type="noConversion"/>
  </si>
  <si>
    <t>Disease index</t>
    <phoneticPr fontId="1" type="noConversion"/>
  </si>
  <si>
    <t>Mean</t>
    <phoneticPr fontId="1" type="noConversion"/>
  </si>
  <si>
    <t>0 level</t>
    <phoneticPr fontId="1" type="noConversion"/>
  </si>
  <si>
    <t>1 level</t>
    <phoneticPr fontId="1" type="noConversion"/>
  </si>
  <si>
    <t>2 level</t>
    <phoneticPr fontId="1" type="noConversion"/>
  </si>
  <si>
    <t>3 level</t>
    <phoneticPr fontId="1" type="noConversion"/>
  </si>
  <si>
    <t>4 level</t>
    <phoneticPr fontId="1" type="noConversion"/>
  </si>
  <si>
    <t>Total plant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</si>
</sst>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13"/>
  <sheetViews>
    <sheetView tabSelected="1" workbookViewId="0">
      <selection activeCell="F14" sqref="F14"/>
    </sheetView>
  </sheetViews>
  <sheetFormatPr defaultRowHeight="13.5" x14ac:dyDescent="0.15"/>
  <cols>
    <col min="8" max="8" width="16" customWidth="1"/>
    <col min="9" max="9" width="13.75" customWidth="1"/>
    <col min="10" max="10" width="11.75" customWidth="1"/>
    <col min="11" max="11" width="14" customWidth="1"/>
  </cols>
  <sheetData>
    <row r="2" spans="2:12" ht="15" x14ac:dyDescent="0.25">
      <c r="B2" s="3"/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2</v>
      </c>
      <c r="J2" s="2" t="s">
        <v>3</v>
      </c>
    </row>
    <row r="3" spans="2:12" ht="15" x14ac:dyDescent="0.25">
      <c r="B3" s="2" t="s">
        <v>0</v>
      </c>
      <c r="C3" s="2">
        <v>19</v>
      </c>
      <c r="D3" s="2">
        <v>5</v>
      </c>
      <c r="E3" s="2">
        <v>1</v>
      </c>
      <c r="F3" s="2">
        <v>0</v>
      </c>
      <c r="G3" s="2">
        <v>0</v>
      </c>
      <c r="H3" s="2">
        <f t="shared" ref="H3:H5" si="0">SUM(C3:G3)</f>
        <v>25</v>
      </c>
      <c r="I3" s="2">
        <f>(D3*1+E3*2+F3*3+G3*4)/(H3*4)*100</f>
        <v>7.0000000000000009</v>
      </c>
      <c r="J3" s="2">
        <f>AVERAGE(I3:I5)</f>
        <v>7.617271505376344</v>
      </c>
    </row>
    <row r="4" spans="2:12" ht="15" x14ac:dyDescent="0.25">
      <c r="B4" s="2" t="s">
        <v>0</v>
      </c>
      <c r="C4" s="2">
        <v>26</v>
      </c>
      <c r="D4" s="2">
        <v>2</v>
      </c>
      <c r="E4" s="2">
        <v>2</v>
      </c>
      <c r="F4" s="2">
        <v>1</v>
      </c>
      <c r="G4" s="2">
        <v>0</v>
      </c>
      <c r="H4" s="2">
        <f t="shared" si="0"/>
        <v>31</v>
      </c>
      <c r="I4" s="2">
        <f>(D4*1+E4*2+F4*3+G4*4)/(H4*4)*100</f>
        <v>7.2580645161290329</v>
      </c>
      <c r="J4" s="2"/>
    </row>
    <row r="5" spans="2:12" ht="15" x14ac:dyDescent="0.25">
      <c r="B5" s="2" t="s">
        <v>0</v>
      </c>
      <c r="C5" s="2">
        <v>25</v>
      </c>
      <c r="D5" s="2">
        <v>4</v>
      </c>
      <c r="E5" s="2">
        <v>2</v>
      </c>
      <c r="F5" s="2">
        <v>1</v>
      </c>
      <c r="G5" s="2">
        <v>0</v>
      </c>
      <c r="H5" s="2">
        <f t="shared" si="0"/>
        <v>32</v>
      </c>
      <c r="I5" s="2">
        <f>(D5*1+E5*2+F5*3+G5*4)/(H5*4)*100</f>
        <v>8.59375</v>
      </c>
      <c r="J5" s="2"/>
    </row>
    <row r="6" spans="2:12" ht="15" x14ac:dyDescent="0.25">
      <c r="B6" s="2" t="s">
        <v>1</v>
      </c>
      <c r="C6" s="2">
        <v>16</v>
      </c>
      <c r="D6" s="2">
        <v>8</v>
      </c>
      <c r="E6" s="2">
        <v>5</v>
      </c>
      <c r="F6" s="2">
        <v>2</v>
      </c>
      <c r="G6" s="2">
        <v>2</v>
      </c>
      <c r="H6" s="2">
        <f>SUM(C6:G6)</f>
        <v>33</v>
      </c>
      <c r="I6" s="2">
        <f>(D6*1+E6*2+F6*3+G6*4)/(H6*4)*100</f>
        <v>24.242424242424242</v>
      </c>
      <c r="J6" s="2">
        <f>AVERAGE(I6:I8)</f>
        <v>18.607503607503606</v>
      </c>
    </row>
    <row r="7" spans="2:12" ht="15" x14ac:dyDescent="0.25">
      <c r="B7" s="2" t="s">
        <v>1</v>
      </c>
      <c r="C7" s="2">
        <v>26</v>
      </c>
      <c r="D7" s="2">
        <v>3</v>
      </c>
      <c r="E7" s="2">
        <v>1</v>
      </c>
      <c r="F7" s="2">
        <v>2</v>
      </c>
      <c r="G7" s="2">
        <v>3</v>
      </c>
      <c r="H7" s="2">
        <f>SUM(C7:G7)</f>
        <v>35</v>
      </c>
      <c r="I7" s="2">
        <f>(D7*1+E7*2+F7*3+G7*4)/(H7*4)*100</f>
        <v>16.428571428571427</v>
      </c>
      <c r="J7" s="2"/>
    </row>
    <row r="8" spans="2:12" ht="15" x14ac:dyDescent="0.25">
      <c r="B8" s="2" t="s">
        <v>1</v>
      </c>
      <c r="C8" s="2">
        <v>24</v>
      </c>
      <c r="D8" s="2">
        <v>4</v>
      </c>
      <c r="E8" s="2">
        <v>1</v>
      </c>
      <c r="F8" s="2">
        <v>2</v>
      </c>
      <c r="G8" s="2">
        <v>2</v>
      </c>
      <c r="H8" s="2">
        <f>SUM(C8:G8)</f>
        <v>33</v>
      </c>
      <c r="I8" s="2">
        <f>(D8*1+E8*2+F8*3+G8*4)/(H8*4)*100</f>
        <v>15.151515151515152</v>
      </c>
      <c r="J8" s="2"/>
    </row>
    <row r="9" spans="2:12" ht="15" x14ac:dyDescent="0.25">
      <c r="B9" s="2"/>
      <c r="C9" s="4"/>
      <c r="D9" s="4"/>
      <c r="E9" s="4"/>
      <c r="F9" s="4"/>
      <c r="G9" s="4"/>
      <c r="H9" s="4"/>
      <c r="I9" s="4"/>
      <c r="J9" s="4"/>
      <c r="K9" s="4"/>
      <c r="L9" s="4"/>
    </row>
    <row r="10" spans="2:12" x14ac:dyDescent="0.1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2:12" x14ac:dyDescent="0.15">
      <c r="B11" s="1"/>
    </row>
    <row r="12" spans="2:12" x14ac:dyDescent="0.15">
      <c r="B12" s="1"/>
    </row>
    <row r="13" spans="2:12" x14ac:dyDescent="0.15">
      <c r="B13" s="1"/>
    </row>
  </sheetData>
  <phoneticPr fontId="1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2019-09-11T11:23:05Z</dcterms:modified>
</cp:coreProperties>
</file>